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dokumenti$\audovicic\My Documents\01_GRAD POREČ\01_JEDNOSTAVNA NABAVA\2026-jednostavna nabava\Dizalica topline za upravnu zgradu\"/>
    </mc:Choice>
  </mc:AlternateContent>
  <xr:revisionPtr revIDLastSave="0" documentId="13_ncr:1_{0897CFBB-AE4F-444E-9838-39416AC618A0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F19" i="1"/>
  <c r="F17" i="1"/>
  <c r="F14" i="1"/>
  <c r="F21" i="1" l="1"/>
  <c r="F24" i="1" s="1"/>
  <c r="F25" i="1" s="1"/>
  <c r="F26" i="1" s="1"/>
</calcChain>
</file>

<file path=xl/sharedStrings.xml><?xml version="1.0" encoding="utf-8"?>
<sst xmlns="http://schemas.openxmlformats.org/spreadsheetml/2006/main" count="34" uniqueCount="30">
  <si>
    <t>Opis stavke</t>
  </si>
  <si>
    <t>Jed. mjere</t>
  </si>
  <si>
    <t>Cijena</t>
  </si>
  <si>
    <t>kom</t>
  </si>
  <si>
    <t xml:space="preserve">I. Ukupno </t>
  </si>
  <si>
    <t>REKAPITULACIJA:</t>
  </si>
  <si>
    <t>UKUPNO</t>
  </si>
  <si>
    <t>PDV 25%</t>
  </si>
  <si>
    <t>SVEUKUPNO SA PDV-om</t>
  </si>
  <si>
    <t>Obala Maršala Tita 5/1</t>
  </si>
  <si>
    <t>OIB</t>
  </si>
  <si>
    <t>Za Ponuditelja:</t>
  </si>
  <si>
    <t>DIZALICA TOPLINE</t>
  </si>
  <si>
    <t>Pražnjenje sistema , odspajanje dizalice topline sa cijevne i elektro istalacije</t>
  </si>
  <si>
    <t xml:space="preserve">Dizalica Topine: </t>
  </si>
  <si>
    <t xml:space="preserve"> količina</t>
  </si>
  <si>
    <t>R.BR.</t>
  </si>
  <si>
    <t>Spajanje dizalice topline na postojeću cijevnu i elektro instalaciju, punjenje instalacije i tlačna proba.Obračun po kom.</t>
  </si>
  <si>
    <t>Demontaža, odovoz i zbrinjavanje   dizalice topline u režiji izvođača sukladno  zakonskoj regulativi o zbrinjavanju.Obračun po kom.</t>
  </si>
  <si>
    <t>Puštanje dizalice topline u rad.Obračun po kom.</t>
  </si>
  <si>
    <t xml:space="preserve">Ukupna cijena </t>
  </si>
  <si>
    <t>1.</t>
  </si>
  <si>
    <t>2.</t>
  </si>
  <si>
    <t>3.</t>
  </si>
  <si>
    <t>4.</t>
  </si>
  <si>
    <t>Jednakovrijedno: __________________________________________</t>
  </si>
  <si>
    <t>Grad Poreč-Parenzo</t>
  </si>
  <si>
    <t>Ponuditelj:</t>
  </si>
  <si>
    <t>adresa</t>
  </si>
  <si>
    <t>Dobava i ugradba dizalice topline proizvod Gree, tip LSQWRF60VMP1NHAM snaga  60 KW ili jednakovrijednu. Motor inverter grijanje i hlađenje. U stavku uračunati sve potrebne elemente i spojni materijal za izvedbu stavke.Obračun po kom.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</si>
</sst>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-* #,##0.00\ [$€-41A]_-;\-* #,##0.00\ [$€-41A]_-;_-* &quot;-&quot;??\ [$€-41A]_-;_-@_-"/>
  </numFmts>
  <fonts count="7">
    <font>
      <sz val="11"/>
      <color theme="1"/>
      <name val="Calibri"/>
      <family val="2"/>
      <charset val="238"/>
      <scheme val="minor"/>
    </font>
    <font>
      <sz val="10"/>
      <color rgb="FF000000"/>
      <name val="Gotham SK"/>
      <family val="3"/>
    </font>
    <font>
      <b/>
      <sz val="10"/>
      <color rgb="FF000000"/>
      <name val="Gotham SK"/>
      <family val="3"/>
    </font>
    <font>
      <sz val="10"/>
      <name val="Gotham SK"/>
      <family val="3"/>
      <charset val="238"/>
    </font>
    <font>
      <b/>
      <sz val="10"/>
      <name val="Gotham SK"/>
      <charset val="238"/>
    </font>
    <font>
      <b/>
      <sz val="10"/>
      <color rgb="FF000000"/>
      <name val="Gotham SK"/>
      <charset val="238"/>
    </font>
    <font>
      <b/>
      <sz val="14"/>
      <color rgb="FF000000"/>
      <name val="Gotham SK"/>
      <family val="3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3" borderId="4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2" fontId="3" fillId="0" borderId="12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/>
    </xf>
    <xf numFmtId="168" fontId="1" fillId="0" borderId="12" xfId="0" applyNumberFormat="1" applyFont="1" applyBorder="1" applyAlignment="1">
      <alignment horizontal="center" wrapText="1"/>
    </xf>
    <xf numFmtId="168" fontId="1" fillId="0" borderId="12" xfId="0" applyNumberFormat="1" applyFont="1" applyBorder="1" applyAlignment="1">
      <alignment horizontal="center"/>
    </xf>
    <xf numFmtId="168" fontId="1" fillId="0" borderId="2" xfId="0" applyNumberFormat="1" applyFont="1" applyBorder="1" applyAlignment="1">
      <alignment horizontal="center" wrapText="1"/>
    </xf>
    <xf numFmtId="168" fontId="1" fillId="0" borderId="2" xfId="0" applyNumberFormat="1" applyFont="1" applyBorder="1" applyAlignment="1">
      <alignment horizontal="center"/>
    </xf>
    <xf numFmtId="168" fontId="1" fillId="0" borderId="1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/>
    </xf>
    <xf numFmtId="168" fontId="1" fillId="0" borderId="2" xfId="0" applyNumberFormat="1" applyFont="1" applyBorder="1" applyAlignment="1">
      <alignment horizontal="center" wrapText="1"/>
    </xf>
    <xf numFmtId="168" fontId="2" fillId="3" borderId="5" xfId="0" applyNumberFormat="1" applyFont="1" applyFill="1" applyBorder="1" applyAlignment="1">
      <alignment horizontal="center" vertical="center"/>
    </xf>
    <xf numFmtId="168" fontId="2" fillId="3" borderId="6" xfId="0" applyNumberFormat="1" applyFont="1" applyFill="1" applyBorder="1" applyAlignment="1">
      <alignment horizontal="center" vertical="center"/>
    </xf>
    <xf numFmtId="168" fontId="1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168" fontId="2" fillId="3" borderId="7" xfId="0" applyNumberFormat="1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shrinkToFit="1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B13" sqref="B13"/>
    </sheetView>
  </sheetViews>
  <sheetFormatPr defaultRowHeight="15"/>
  <cols>
    <col min="2" max="2" width="56.85546875" customWidth="1"/>
    <col min="4" max="4" width="12.5703125" customWidth="1"/>
    <col min="5" max="5" width="13.7109375" customWidth="1"/>
    <col min="6" max="6" width="15.5703125" customWidth="1"/>
  </cols>
  <sheetData>
    <row r="1" spans="1:6">
      <c r="A1" s="51" t="s">
        <v>26</v>
      </c>
      <c r="B1" s="51"/>
      <c r="C1" s="51"/>
      <c r="D1" s="1"/>
      <c r="E1" s="1"/>
      <c r="F1" s="1"/>
    </row>
    <row r="2" spans="1:6">
      <c r="A2" s="51" t="s">
        <v>9</v>
      </c>
      <c r="B2" s="51"/>
      <c r="C2" s="52"/>
      <c r="D2" s="1"/>
      <c r="E2" s="1"/>
      <c r="F2" s="1"/>
    </row>
    <row r="3" spans="1:6">
      <c r="A3" s="49" t="s">
        <v>10</v>
      </c>
      <c r="B3" s="49">
        <v>41303906494</v>
      </c>
      <c r="C3" s="53"/>
      <c r="D3" s="1"/>
      <c r="E3" s="1"/>
      <c r="F3" s="1"/>
    </row>
    <row r="4" spans="1:6">
      <c r="A4" s="2"/>
      <c r="B4" s="2"/>
      <c r="C4" s="2"/>
      <c r="D4" s="1"/>
      <c r="E4" s="1"/>
      <c r="F4" s="1"/>
    </row>
    <row r="5" spans="1:6">
      <c r="B5" s="2"/>
      <c r="C5" s="2"/>
      <c r="D5" s="1"/>
      <c r="E5" s="1"/>
      <c r="F5" s="1"/>
    </row>
    <row r="6" spans="1:6">
      <c r="A6" s="59" t="s">
        <v>27</v>
      </c>
      <c r="B6" s="50"/>
      <c r="C6" s="2"/>
      <c r="D6" s="1"/>
      <c r="E6" s="1"/>
      <c r="F6" s="1"/>
    </row>
    <row r="7" spans="1:6">
      <c r="A7" s="60" t="s">
        <v>28</v>
      </c>
      <c r="B7" s="50"/>
      <c r="C7" s="2"/>
      <c r="D7" s="1"/>
      <c r="E7" s="1"/>
      <c r="F7" s="1"/>
    </row>
    <row r="8" spans="1:6">
      <c r="A8" s="60" t="s">
        <v>10</v>
      </c>
      <c r="B8" s="50"/>
      <c r="C8" s="2"/>
      <c r="D8" s="1"/>
      <c r="E8" s="1"/>
      <c r="F8" s="1"/>
    </row>
    <row r="9" spans="1:6">
      <c r="A9" s="2"/>
      <c r="B9" s="2"/>
      <c r="C9" s="2"/>
      <c r="D9" s="1"/>
      <c r="E9" s="1"/>
      <c r="F9" s="1"/>
    </row>
    <row r="10" spans="1:6">
      <c r="A10" s="61" t="s">
        <v>12</v>
      </c>
      <c r="B10" s="61"/>
      <c r="C10" s="61"/>
      <c r="D10" s="61"/>
      <c r="E10" s="61"/>
      <c r="F10" s="61"/>
    </row>
    <row r="11" spans="1:6">
      <c r="A11" s="61"/>
      <c r="B11" s="61"/>
      <c r="C11" s="61"/>
      <c r="D11" s="61"/>
      <c r="E11" s="61"/>
      <c r="F11" s="61"/>
    </row>
    <row r="12" spans="1:6">
      <c r="A12" s="1"/>
      <c r="B12" s="1"/>
      <c r="C12" s="1"/>
      <c r="D12" s="1"/>
      <c r="E12" s="1"/>
      <c r="F12" s="1"/>
    </row>
    <row r="13" spans="1:6" ht="27">
      <c r="A13" s="3" t="s">
        <v>16</v>
      </c>
      <c r="B13" s="3" t="s">
        <v>0</v>
      </c>
      <c r="C13" s="3" t="s">
        <v>1</v>
      </c>
      <c r="D13" s="3" t="s">
        <v>15</v>
      </c>
      <c r="E13" s="3" t="s">
        <v>2</v>
      </c>
      <c r="F13" s="3" t="s">
        <v>20</v>
      </c>
    </row>
    <row r="14" spans="1:6">
      <c r="A14" s="24" t="s">
        <v>21</v>
      </c>
      <c r="B14" s="56" t="s">
        <v>14</v>
      </c>
      <c r="C14" s="55" t="s">
        <v>3</v>
      </c>
      <c r="D14" s="25">
        <v>1</v>
      </c>
      <c r="E14" s="34"/>
      <c r="F14" s="35">
        <f>D14*E14</f>
        <v>0</v>
      </c>
    </row>
    <row r="15" spans="1:6" ht="83.25" customHeight="1">
      <c r="A15" s="54"/>
      <c r="B15" s="58" t="s">
        <v>29</v>
      </c>
      <c r="C15" s="55"/>
      <c r="D15" s="25"/>
      <c r="E15" s="34"/>
      <c r="F15" s="35"/>
    </row>
    <row r="16" spans="1:6" ht="48.75" customHeight="1">
      <c r="A16" s="24"/>
      <c r="B16" s="57" t="s">
        <v>25</v>
      </c>
      <c r="C16" s="55"/>
      <c r="D16" s="25"/>
      <c r="E16" s="34"/>
      <c r="F16" s="35"/>
    </row>
    <row r="17" spans="1:6" ht="34.5" customHeight="1">
      <c r="A17" s="26" t="s">
        <v>22</v>
      </c>
      <c r="B17" s="18" t="s">
        <v>13</v>
      </c>
      <c r="C17" s="28" t="s">
        <v>3</v>
      </c>
      <c r="D17" s="30">
        <v>1</v>
      </c>
      <c r="E17" s="36"/>
      <c r="F17" s="37">
        <f>D17*E17</f>
        <v>0</v>
      </c>
    </row>
    <row r="18" spans="1:6" ht="60.75" customHeight="1">
      <c r="A18" s="27"/>
      <c r="B18" s="15" t="s">
        <v>17</v>
      </c>
      <c r="C18" s="29"/>
      <c r="D18" s="31"/>
      <c r="E18" s="38"/>
      <c r="F18" s="39"/>
    </row>
    <row r="19" spans="1:6" ht="50.25" customHeight="1">
      <c r="A19" s="16" t="s">
        <v>23</v>
      </c>
      <c r="B19" s="17" t="s">
        <v>18</v>
      </c>
      <c r="C19" s="19" t="s">
        <v>3</v>
      </c>
      <c r="D19" s="20">
        <v>1</v>
      </c>
      <c r="E19" s="40"/>
      <c r="F19" s="41">
        <f>D19*E19</f>
        <v>0</v>
      </c>
    </row>
    <row r="20" spans="1:6" ht="27.75" customHeight="1" thickBot="1">
      <c r="A20" s="16" t="s">
        <v>24</v>
      </c>
      <c r="B20" s="17" t="s">
        <v>19</v>
      </c>
      <c r="C20" s="32" t="s">
        <v>3</v>
      </c>
      <c r="D20" s="33">
        <v>1</v>
      </c>
      <c r="E20" s="42"/>
      <c r="F20" s="41">
        <f>D20*E20</f>
        <v>0</v>
      </c>
    </row>
    <row r="21" spans="1:6" ht="15.75" thickBot="1">
      <c r="A21" s="4"/>
      <c r="B21" s="5" t="s">
        <v>4</v>
      </c>
      <c r="C21" s="6"/>
      <c r="D21" s="6"/>
      <c r="E21" s="43"/>
      <c r="F21" s="44">
        <f>SUM(F14:F20)</f>
        <v>0</v>
      </c>
    </row>
    <row r="22" spans="1:6">
      <c r="A22" s="1"/>
      <c r="B22" s="1"/>
      <c r="C22" s="1"/>
      <c r="D22" s="1"/>
      <c r="E22" s="45"/>
      <c r="F22" s="45"/>
    </row>
    <row r="23" spans="1:6" ht="15.75" thickBot="1">
      <c r="A23" s="2"/>
      <c r="B23" s="7" t="s">
        <v>5</v>
      </c>
      <c r="C23" s="8"/>
      <c r="D23" s="8"/>
      <c r="E23" s="46"/>
      <c r="F23" s="46"/>
    </row>
    <row r="24" spans="1:6" ht="15.75" thickBot="1">
      <c r="A24" s="2"/>
      <c r="B24" s="9" t="s">
        <v>6</v>
      </c>
      <c r="C24" s="6"/>
      <c r="D24" s="6"/>
      <c r="E24" s="43"/>
      <c r="F24" s="47">
        <f>F21</f>
        <v>0</v>
      </c>
    </row>
    <row r="25" spans="1:6" ht="15.75" thickBot="1">
      <c r="A25" s="2"/>
      <c r="B25" s="10" t="s">
        <v>7</v>
      </c>
      <c r="C25" s="11"/>
      <c r="D25" s="11"/>
      <c r="E25" s="48"/>
      <c r="F25" s="47">
        <f>F24*0.25</f>
        <v>0</v>
      </c>
    </row>
    <row r="26" spans="1:6" ht="15.75" thickBot="1">
      <c r="A26" s="2"/>
      <c r="B26" s="9" t="s">
        <v>8</v>
      </c>
      <c r="C26" s="6"/>
      <c r="D26" s="6"/>
      <c r="E26" s="43"/>
      <c r="F26" s="47">
        <f>SUM(F24:F25)</f>
        <v>0</v>
      </c>
    </row>
    <row r="27" spans="1:6">
      <c r="A27" s="2"/>
      <c r="B27" s="7"/>
      <c r="C27" s="12"/>
      <c r="D27" s="12"/>
      <c r="E27" s="12"/>
      <c r="F27" s="12"/>
    </row>
    <row r="28" spans="1:6">
      <c r="A28" s="2"/>
      <c r="B28" s="13"/>
      <c r="C28" s="1"/>
      <c r="D28" s="1"/>
      <c r="E28" s="1"/>
      <c r="F28" s="1"/>
    </row>
    <row r="29" spans="1:6">
      <c r="A29" s="22"/>
      <c r="B29" s="22"/>
      <c r="C29" s="2"/>
      <c r="D29" s="2"/>
      <c r="E29" s="21" t="s">
        <v>11</v>
      </c>
      <c r="F29" s="21"/>
    </row>
    <row r="30" spans="1:6">
      <c r="A30" s="23"/>
      <c r="B30" s="23"/>
      <c r="C30" s="1"/>
      <c r="D30" s="1"/>
      <c r="E30" s="14"/>
      <c r="F30" s="14"/>
    </row>
    <row r="31" spans="1:6">
      <c r="A31" s="23"/>
      <c r="B31" s="23"/>
      <c r="C31" s="1"/>
      <c r="D31" s="1"/>
      <c r="E31" s="1"/>
      <c r="F31" s="1"/>
    </row>
  </sheetData>
  <mergeCells count="17">
    <mergeCell ref="A31:B31"/>
    <mergeCell ref="A2:B2"/>
    <mergeCell ref="A14:A16"/>
    <mergeCell ref="C14:C16"/>
    <mergeCell ref="D14:D16"/>
    <mergeCell ref="A17:A18"/>
    <mergeCell ref="C17:C18"/>
    <mergeCell ref="D17:D18"/>
    <mergeCell ref="A1:C1"/>
    <mergeCell ref="A10:F11"/>
    <mergeCell ref="A29:B29"/>
    <mergeCell ref="E29:F29"/>
    <mergeCell ref="A30:B30"/>
    <mergeCell ref="E14:E16"/>
    <mergeCell ref="F14:F16"/>
    <mergeCell ref="E17:E18"/>
    <mergeCell ref="F17:F18"/>
  </mergeCells>
  <pageMargins left="0.7" right="0.7" top="0.75" bottom="0.75" header="0.3" footer="0.3"/>
  <pageSetup paperSize="9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e18fa6b-cef8-421b-b85b-1379c2887bb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742D5947AE1A479F23A97CE4A6FE69" ma:contentTypeVersion="16" ma:contentTypeDescription="Stvaranje novog dokumenta." ma:contentTypeScope="" ma:versionID="e5b3fd33d734807c6a6633245bb1e503">
  <xsd:schema xmlns:xsd="http://www.w3.org/2001/XMLSchema" xmlns:xs="http://www.w3.org/2001/XMLSchema" xmlns:p="http://schemas.microsoft.com/office/2006/metadata/properties" xmlns:ns3="ee18fa6b-cef8-421b-b85b-1379c2887bbd" xmlns:ns4="1c17e1c8-5832-4175-bcc2-e36622254d91" targetNamespace="http://schemas.microsoft.com/office/2006/metadata/properties" ma:root="true" ma:fieldsID="28f1d6d4666f562e294a06f4b05bb388" ns3:_="" ns4:_="">
    <xsd:import namespace="ee18fa6b-cef8-421b-b85b-1379c2887bbd"/>
    <xsd:import namespace="1c17e1c8-5832-4175-bcc2-e36622254d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8fa6b-cef8-421b-b85b-1379c2887b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17e1c8-5832-4175-bcc2-e36622254d9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Raspršivanje savjeta za zajedničko korištenj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9FD99F-ED47-4307-BCE3-0E47E5B2DBD4}">
  <ds:schemaRefs>
    <ds:schemaRef ds:uri="http://schemas.microsoft.com/office/2006/documentManagement/types"/>
    <ds:schemaRef ds:uri="http://schemas.microsoft.com/office/2006/metadata/properties"/>
    <ds:schemaRef ds:uri="1c17e1c8-5832-4175-bcc2-e36622254d91"/>
    <ds:schemaRef ds:uri="http://purl.org/dc/terms/"/>
    <ds:schemaRef ds:uri="http://schemas.openxmlformats.org/package/2006/metadata/core-properties"/>
    <ds:schemaRef ds:uri="http://purl.org/dc/dcmitype/"/>
    <ds:schemaRef ds:uri="ee18fa6b-cef8-421b-b85b-1379c2887bbd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C8EA5E7-29AF-47AC-A220-8D5FA28C60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8fa6b-cef8-421b-b85b-1379c2887bbd"/>
    <ds:schemaRef ds:uri="1c17e1c8-5832-4175-bcc2-e36622254d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1147EF-6CD6-4DD6-9DC5-36299BCD9B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 Bačac</dc:creator>
  <cp:lastModifiedBy>Alja Udovičić</cp:lastModifiedBy>
  <cp:lastPrinted>2026-07-28T10:13:22Z</cp:lastPrinted>
  <dcterms:created xsi:type="dcterms:W3CDTF">2025-04-11T09:35:58Z</dcterms:created>
  <dcterms:modified xsi:type="dcterms:W3CDTF">2026-07-31T07:47:20Z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0x01010076742D5947AE1A479F23A97CE4A6FE69</vt:lpwstr>
  </property>
</Properties>
</file>